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2.39\Public\課共通業務\■林産班共用■\R8年度\03 住宅等リフォーム木材利用促進事業\02 周知啓発\木材協会HP\"/>
    </mc:Choice>
  </mc:AlternateContent>
  <xr:revisionPtr revIDLastSave="0" documentId="13_ncr:1_{A39DAF29-642B-48BA-92E1-C96432DB80E0}" xr6:coauthVersionLast="47" xr6:coauthVersionMax="47" xr10:uidLastSave="{00000000-0000-0000-0000-000000000000}"/>
  <bookViews>
    <workbookView xWindow="-120" yWindow="-120" windowWidth="29040" windowHeight="15720" xr2:uid="{1A187279-379F-4017-8659-64B331948D23}"/>
  </bookViews>
  <sheets>
    <sheet name="申請書" sheetId="4" r:id="rId1"/>
    <sheet name="実績報告書" sheetId="5" r:id="rId2"/>
    <sheet name="内装材面積求積表" sheetId="6" r:id="rId3"/>
    <sheet name="【記入例】内装材面積求積表" sheetId="7" r:id="rId4"/>
  </sheets>
  <definedNames>
    <definedName name="_xlnm.Print_Area" localSheetId="1">実績報告書!$A$1:$H$37</definedName>
    <definedName name="_xlnm.Print_Area" localSheetId="0">申請書!$A$1:$I$38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7" l="1"/>
  <c r="H22" i="7"/>
  <c r="H21" i="7"/>
  <c r="H20" i="7"/>
  <c r="H19" i="7"/>
  <c r="H18" i="7"/>
  <c r="H24" i="7" s="1"/>
  <c r="I24" i="7" s="1"/>
  <c r="H17" i="7"/>
  <c r="I17" i="7" s="1"/>
  <c r="H16" i="7"/>
  <c r="H15" i="7"/>
  <c r="H14" i="7"/>
  <c r="H13" i="7"/>
  <c r="H12" i="7"/>
  <c r="H11" i="7"/>
  <c r="H10" i="7"/>
  <c r="I10" i="7" s="1"/>
  <c r="H9" i="7"/>
  <c r="H8" i="7"/>
  <c r="H7" i="7"/>
  <c r="H6" i="7"/>
  <c r="H5" i="7"/>
  <c r="H4" i="7"/>
  <c r="H23" i="6"/>
  <c r="H22" i="6"/>
  <c r="H21" i="6"/>
  <c r="H20" i="6"/>
  <c r="H19" i="6"/>
  <c r="H18" i="6"/>
  <c r="H16" i="6"/>
  <c r="H15" i="6"/>
  <c r="H14" i="6"/>
  <c r="H13" i="6"/>
  <c r="H12" i="6"/>
  <c r="H11" i="6"/>
  <c r="H9" i="6"/>
  <c r="H8" i="6"/>
  <c r="H7" i="6"/>
  <c r="H5" i="6"/>
  <c r="H6" i="6"/>
  <c r="H4" i="6"/>
  <c r="H28" i="4"/>
  <c r="H27" i="4"/>
  <c r="I25" i="7" l="1"/>
  <c r="H24" i="6"/>
  <c r="I24" i="6" s="1"/>
  <c r="H17" i="6"/>
  <c r="I17" i="6" s="1"/>
  <c r="H10" i="6"/>
  <c r="I10" i="6" s="1"/>
  <c r="D25" i="4"/>
  <c r="I25" i="6" l="1"/>
</calcChain>
</file>

<file path=xl/sharedStrings.xml><?xml version="1.0" encoding="utf-8"?>
<sst xmlns="http://schemas.openxmlformats.org/spreadsheetml/2006/main" count="186" uniqueCount="86">
  <si>
    <t>様式１</t>
  </si>
  <si>
    <t>年　　　月　　日</t>
  </si>
  <si>
    <t>申　請　者</t>
  </si>
  <si>
    <t>住　　所</t>
  </si>
  <si>
    <t>氏　　名</t>
  </si>
  <si>
    <t>住宅等リフォーム木材利用促進事業補助金交付申請書</t>
  </si>
  <si>
    <t>記</t>
  </si>
  <si>
    <t>（２）施工場所</t>
  </si>
  <si>
    <t>（３）リフォーム完了予定日　　令和　　年　　月　　日</t>
  </si>
  <si>
    <t>（４）住宅及び事業用建築物の施主</t>
  </si>
  <si>
    <t>２　申請内容</t>
  </si>
  <si>
    <t>（２）補助金申請額の内訳</t>
  </si>
  <si>
    <t>　　　（事業名：　　　　　　　　　　　　　　　　　　　　　　　　　　　）</t>
  </si>
  <si>
    <t>３　補助金該当要件に係る申告事項（□に✓を入れて確認すること）</t>
  </si>
  <si>
    <t>（１）補助対象の種類　</t>
    <phoneticPr fontId="1"/>
  </si>
  <si>
    <t>　　住宅</t>
    <phoneticPr fontId="1"/>
  </si>
  <si>
    <t>㎥×</t>
    <phoneticPr fontId="1"/>
  </si>
  <si>
    <t>㎡×</t>
    <phoneticPr fontId="1"/>
  </si>
  <si>
    <t>30,000＝</t>
    <phoneticPr fontId="1"/>
  </si>
  <si>
    <t>10,000＝</t>
    <phoneticPr fontId="1"/>
  </si>
  <si>
    <t>（１）補助金申請額</t>
    <phoneticPr fontId="1"/>
  </si>
  <si>
    <t>円</t>
    <rPh sb="0" eb="1">
      <t>エン</t>
    </rPh>
    <phoneticPr fontId="1"/>
  </si>
  <si>
    <t>　　　　※構造材の使用量は小数点３位止め(小数点第４位以下切捨）</t>
    <phoneticPr fontId="1"/>
  </si>
  <si>
    <t>　　　　　内装材の面積は小数点第１位止め(小数点第２位以下切捨)</t>
    <phoneticPr fontId="1"/>
  </si>
  <si>
    <t>１　補助対象となる住宅及び事業用建築物の概要</t>
    <phoneticPr fontId="1"/>
  </si>
  <si>
    <t>施主に本事業の説明を行い、補助金申請の同意を得ている</t>
    <phoneticPr fontId="1"/>
  </si>
  <si>
    <t>税金の滞納</t>
    <phoneticPr fontId="1"/>
  </si>
  <si>
    <t>暴力団関係事業者等の該当</t>
    <phoneticPr fontId="1"/>
  </si>
  <si>
    <t>①氏　名：</t>
    <phoneticPr fontId="1"/>
  </si>
  <si>
    <t>②住　所：</t>
    <phoneticPr fontId="1"/>
  </si>
  <si>
    <t>③連絡先：</t>
    <phoneticPr fontId="1"/>
  </si>
  <si>
    <t>　　有</t>
    <rPh sb="2" eb="3">
      <t>アリ</t>
    </rPh>
    <phoneticPr fontId="1"/>
  </si>
  <si>
    <t>　　無</t>
    <rPh sb="2" eb="3">
      <t>ナシ</t>
    </rPh>
    <phoneticPr fontId="1"/>
  </si>
  <si>
    <t>　　事業用建築物</t>
    <phoneticPr fontId="1"/>
  </si>
  <si>
    <t>（３）他の事業(国・県・市町等)との併用の有無</t>
    <phoneticPr fontId="1"/>
  </si>
  <si>
    <t>併用あり</t>
    <phoneticPr fontId="1"/>
  </si>
  <si>
    <t>　　併用なし</t>
    <phoneticPr fontId="1"/>
  </si>
  <si>
    <t>様式６</t>
  </si>
  <si>
    <t>住宅等リフォーム木材利用促進事業補助金実績報告書</t>
  </si>
  <si>
    <t>１　施工場所</t>
  </si>
  <si>
    <t>３　事業実績</t>
  </si>
  <si>
    <t>項目</t>
  </si>
  <si>
    <t>実績</t>
  </si>
  <si>
    <t>①構造材使用量</t>
  </si>
  <si>
    <t>㎥</t>
  </si>
  <si>
    <t xml:space="preserve">㎥ </t>
  </si>
  <si>
    <t>㎥　</t>
  </si>
  <si>
    <t>②内装材使用面積</t>
  </si>
  <si>
    <t>㎡</t>
  </si>
  <si>
    <t>４　添付書類</t>
  </si>
  <si>
    <t>　　　　年　月　日付け○○第　　　号で交付決定の通知があった上記の補助事業を</t>
    <phoneticPr fontId="1"/>
  </si>
  <si>
    <t>　　　年　　月　　日付けで完了しましたので、住宅等リフォーム木材利用促進事業</t>
    <phoneticPr fontId="1"/>
  </si>
  <si>
    <t>補助金交付要綱第１３条の規定により、下記のとおりその実績を報告します。</t>
  </si>
  <si>
    <t>　うち優良県産木材使用量</t>
    <phoneticPr fontId="1"/>
  </si>
  <si>
    <t>　うちJAS認証材使用量</t>
    <phoneticPr fontId="1"/>
  </si>
  <si>
    <t>　上記補助金の交付について、住宅等リフォーム木材利用促進事業補助金交付要綱</t>
    <phoneticPr fontId="1"/>
  </si>
  <si>
    <t>第７条の規定により、下記のとおり申請します。</t>
    <phoneticPr fontId="1"/>
  </si>
  <si>
    <t>　※１　該当する項目について記入すること</t>
    <phoneticPr fontId="1"/>
  </si>
  <si>
    <t>　※２　構造材の使用量は小数点４位まで、内装材の面積は小数点第２位まで記入すること</t>
    <rPh sb="35" eb="37">
      <t>キニュウ</t>
    </rPh>
    <phoneticPr fontId="1"/>
  </si>
  <si>
    <t>　・平面図及び内装材を使用した面積が分かる展開図及び面積求積表</t>
    <phoneticPr fontId="1"/>
  </si>
  <si>
    <t>　・工事完了報告書写し</t>
    <phoneticPr fontId="1"/>
  </si>
  <si>
    <t>　・補助対象の施工前、施工後の写真（位置情報を確認できるもの）</t>
    <phoneticPr fontId="1"/>
  </si>
  <si>
    <t>　・構造材及び内装材の納品伝票(写し)等及び県産材証明書</t>
    <phoneticPr fontId="1"/>
  </si>
  <si>
    <t>　・その他△△が必要と認める書類</t>
    <phoneticPr fontId="1"/>
  </si>
  <si>
    <t>　・優良県産木材(優良県産木材の認証シールが貼付したもの)及びJAS認証材の使用</t>
    <phoneticPr fontId="1"/>
  </si>
  <si>
    <t>　　状況が分かる写真</t>
    <phoneticPr fontId="1"/>
  </si>
  <si>
    <t>２　リフォーム完了年月日</t>
    <phoneticPr fontId="1"/>
  </si>
  <si>
    <t>令和　年　　月　　日</t>
    <rPh sb="0" eb="2">
      <t>レイワ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</si>
  <si>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</si>
  <si>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</si>
  <si>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和室</t>
    <rPh sb="0" eb="2">
      <t>ワシツ</t>
    </rPh>
    <phoneticPr fontId="1"/>
  </si>
  <si>
    <t>LDK</t>
    <phoneticPr fontId="1"/>
  </si>
  <si>
    <t>×</t>
    <phoneticPr fontId="1"/>
  </si>
  <si>
    <t>＝</t>
    <phoneticPr fontId="1"/>
  </si>
  <si>
    <t>申請面積</t>
    <rPh sb="0" eb="4">
      <t>シンセイメンセキ</t>
    </rPh>
    <phoneticPr fontId="1"/>
  </si>
  <si>
    <t>場所</t>
    <rPh sb="0" eb="2">
      <t>バショ</t>
    </rPh>
    <phoneticPr fontId="1"/>
  </si>
  <si>
    <t>※壁材、床材、天井材の使用面積毎に、小数点第２位以下切り捨て。</t>
    <rPh sb="1" eb="2">
      <t>カベ</t>
    </rPh>
    <rPh sb="2" eb="3">
      <t>ザイ</t>
    </rPh>
    <rPh sb="4" eb="6">
      <t>ユカザイ</t>
    </rPh>
    <rPh sb="7" eb="10">
      <t>テンジョウザイ</t>
    </rPh>
    <rPh sb="11" eb="13">
      <t>シヨウ</t>
    </rPh>
    <rPh sb="13" eb="15">
      <t>メンセキ</t>
    </rPh>
    <rPh sb="15" eb="16">
      <t>ゴト</t>
    </rPh>
    <rPh sb="18" eb="21">
      <t>ショウスウテン</t>
    </rPh>
    <rPh sb="21" eb="22">
      <t>ダイ</t>
    </rPh>
    <rPh sb="23" eb="24">
      <t>イ</t>
    </rPh>
    <rPh sb="24" eb="26">
      <t>イカ</t>
    </rPh>
    <rPh sb="26" eb="27">
      <t>キ</t>
    </rPh>
    <rPh sb="28" eb="29">
      <t>ス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</si>
  <si>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</si>
  <si>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</si>
  <si>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床材使用
面積(㎡)</t>
    <phoneticPr fontId="1"/>
  </si>
  <si>
    <t>壁材使用
面積(㎡)</t>
    <phoneticPr fontId="1"/>
  </si>
  <si>
    <t>天井材使用
面積(㎡)</t>
    <phoneticPr fontId="1"/>
  </si>
  <si>
    <t>面積(㎡)</t>
    <rPh sb="0" eb="2">
      <t>メンセキ</t>
    </rPh>
    <phoneticPr fontId="1"/>
  </si>
  <si>
    <t>　一般社団法人　山口県木材協会会長　様</t>
    <rPh sb="1" eb="7">
      <t>イッパンシャダンホウジン</t>
    </rPh>
    <rPh sb="8" eb="11">
      <t>ヤマグチケン</t>
    </rPh>
    <rPh sb="11" eb="15">
      <t>モクザイキョウカイ</t>
    </rPh>
    <rPh sb="15" eb="17">
      <t>カイチョウ</t>
    </rPh>
    <phoneticPr fontId="1"/>
  </si>
  <si>
    <t>①構造材(県産木材に限る)</t>
    <rPh sb="5" eb="9">
      <t>ケンサンモクザイ</t>
    </rPh>
    <rPh sb="10" eb="11">
      <t>カギ</t>
    </rPh>
    <phoneticPr fontId="1"/>
  </si>
  <si>
    <t>②内装材(県産木材に限る）</t>
    <rPh sb="5" eb="9">
      <t>ケンサンモクザイ</t>
    </rPh>
    <rPh sb="10" eb="11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</si>
</sst>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_ "/>
    <numFmt numFmtId="178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3" borderId="3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6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9525</xdr:rowOff>
        </xdr:from>
        <xdr:to>
          <xdr:col>7</xdr:col>
          <xdr:colOff>676275</xdr:colOff>
          <xdr:row>34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228600</xdr:rowOff>
        </xdr:from>
        <xdr:to>
          <xdr:col>8</xdr:col>
          <xdr:colOff>685800</xdr:colOff>
          <xdr:row>34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35</xdr:row>
          <xdr:rowOff>9525</xdr:rowOff>
        </xdr:from>
        <xdr:to>
          <xdr:col>7</xdr:col>
          <xdr:colOff>676275</xdr:colOff>
          <xdr:row>35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35</xdr:row>
          <xdr:rowOff>9525</xdr:rowOff>
        </xdr:from>
        <xdr:to>
          <xdr:col>8</xdr:col>
          <xdr:colOff>695325</xdr:colOff>
          <xdr:row>35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35</xdr:row>
          <xdr:rowOff>219075</xdr:rowOff>
        </xdr:from>
        <xdr:to>
          <xdr:col>8</xdr:col>
          <xdr:colOff>28575</xdr:colOff>
          <xdr:row>36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35</xdr:row>
          <xdr:rowOff>219075</xdr:rowOff>
        </xdr:from>
        <xdr:to>
          <xdr:col>9</xdr:col>
          <xdr:colOff>47625</xdr:colOff>
          <xdr:row>36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</xdr:row>
          <xdr:rowOff>0</xdr:rowOff>
        </xdr:from>
        <xdr:to>
          <xdr:col>6</xdr:col>
          <xdr:colOff>104775</xdr:colOff>
          <xdr:row>15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29</xdr:row>
          <xdr:rowOff>228600</xdr:rowOff>
        </xdr:from>
        <xdr:to>
          <xdr:col>6</xdr:col>
          <xdr:colOff>552450</xdr:colOff>
          <xdr:row>30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9525</xdr:rowOff>
        </xdr:from>
        <xdr:to>
          <xdr:col>8</xdr:col>
          <xdr:colOff>28575</xdr:colOff>
          <xdr:row>30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9525</xdr:rowOff>
        </xdr:from>
        <xdr:to>
          <xdr:col>4</xdr:col>
          <xdr:colOff>314325</xdr:colOff>
          <xdr:row>15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5CD4-B74B-455B-8767-FAE77D9E76B5}">
  <dimension ref="A1:I37"/>
  <sheetViews>
    <sheetView tabSelected="1" view="pageBreakPreview" zoomScaleNormal="100" zoomScaleSheetLayoutView="100" workbookViewId="0">
      <selection activeCell="O14" sqref="O14"/>
    </sheetView>
  </sheetViews>
  <sheetFormatPr defaultColWidth="8.625" defaultRowHeight="14.25" x14ac:dyDescent="0.4"/>
  <cols>
    <col min="1" max="1" width="4.625" style="5" customWidth="1"/>
    <col min="2" max="2" width="11.25" style="5" customWidth="1"/>
    <col min="3" max="3" width="12.625" style="5" customWidth="1"/>
    <col min="4" max="4" width="4.75" style="5" customWidth="1"/>
    <col min="5" max="5" width="10.625" style="5" customWidth="1"/>
    <col min="6" max="6" width="7.25" style="5" customWidth="1"/>
    <col min="7" max="7" width="8.625" style="5"/>
    <col min="8" max="9" width="9.375" style="5" customWidth="1"/>
    <col min="10" max="16384" width="8.625" style="5"/>
  </cols>
  <sheetData>
    <row r="1" spans="1:9" ht="20.100000000000001" customHeight="1" x14ac:dyDescent="0.4">
      <c r="A1" s="5" t="s">
        <v>0</v>
      </c>
    </row>
    <row r="2" spans="1:9" ht="20.100000000000001" customHeight="1" x14ac:dyDescent="0.4">
      <c r="I2" s="8" t="s">
        <v>1</v>
      </c>
    </row>
    <row r="3" spans="1:9" ht="20.100000000000001" customHeight="1" x14ac:dyDescent="0.4"/>
    <row r="4" spans="1:9" ht="20.100000000000001" customHeight="1" x14ac:dyDescent="0.4">
      <c r="A4" s="5" t="s">
        <v>83</v>
      </c>
    </row>
    <row r="5" spans="1:9" ht="20.100000000000001" customHeight="1" x14ac:dyDescent="0.4">
      <c r="F5" s="5" t="s">
        <v>2</v>
      </c>
    </row>
    <row r="6" spans="1:9" ht="20.100000000000001" customHeight="1" x14ac:dyDescent="0.4">
      <c r="F6" s="5" t="s">
        <v>3</v>
      </c>
    </row>
    <row r="7" spans="1:9" ht="20.100000000000001" customHeight="1" x14ac:dyDescent="0.4">
      <c r="F7" s="5" t="s">
        <v>4</v>
      </c>
    </row>
    <row r="8" spans="1:9" ht="20.100000000000001" customHeight="1" x14ac:dyDescent="0.4"/>
    <row r="9" spans="1:9" ht="20.100000000000001" customHeight="1" x14ac:dyDescent="0.4">
      <c r="B9" s="47" t="s">
        <v>5</v>
      </c>
      <c r="C9" s="47"/>
      <c r="D9" s="47"/>
      <c r="E9" s="47"/>
      <c r="F9" s="47"/>
      <c r="G9" s="47"/>
      <c r="H9" s="47"/>
      <c r="I9" s="47"/>
    </row>
    <row r="10" spans="1:9" ht="20.100000000000001" customHeight="1" x14ac:dyDescent="0.4"/>
    <row r="11" spans="1:9" ht="20.100000000000001" customHeight="1" x14ac:dyDescent="0.4">
      <c r="A11" s="5" t="s">
        <v>55</v>
      </c>
    </row>
    <row r="12" spans="1:9" ht="20.100000000000001" customHeight="1" x14ac:dyDescent="0.4">
      <c r="A12" s="5" t="s">
        <v>56</v>
      </c>
    </row>
    <row r="13" spans="1:9" ht="20.100000000000001" customHeight="1" x14ac:dyDescent="0.4">
      <c r="B13" s="47" t="s">
        <v>6</v>
      </c>
      <c r="C13" s="47"/>
      <c r="D13" s="47"/>
      <c r="E13" s="47"/>
      <c r="F13" s="47"/>
      <c r="G13" s="47"/>
      <c r="H13" s="47"/>
      <c r="I13" s="47"/>
    </row>
    <row r="14" spans="1:9" ht="20.100000000000001" customHeight="1" x14ac:dyDescent="0.4"/>
    <row r="15" spans="1:9" ht="20.100000000000001" customHeight="1" x14ac:dyDescent="0.4">
      <c r="A15" s="5" t="s">
        <v>24</v>
      </c>
    </row>
    <row r="16" spans="1:9" ht="20.100000000000001" customHeight="1" x14ac:dyDescent="0.4">
      <c r="A16" s="5" t="s">
        <v>14</v>
      </c>
      <c r="D16" s="5" t="s">
        <v>15</v>
      </c>
      <c r="F16" s="5" t="s">
        <v>33</v>
      </c>
    </row>
    <row r="17" spans="1:8" ht="20.100000000000001" customHeight="1" x14ac:dyDescent="0.4">
      <c r="A17" s="5" t="s">
        <v>7</v>
      </c>
    </row>
    <row r="18" spans="1:8" ht="20.100000000000001" customHeight="1" x14ac:dyDescent="0.4">
      <c r="A18" s="5" t="s">
        <v>8</v>
      </c>
    </row>
    <row r="19" spans="1:8" ht="20.100000000000001" customHeight="1" x14ac:dyDescent="0.4">
      <c r="A19" s="5" t="s">
        <v>9</v>
      </c>
    </row>
    <row r="20" spans="1:8" ht="20.100000000000001" customHeight="1" x14ac:dyDescent="0.4">
      <c r="B20" s="5" t="s">
        <v>28</v>
      </c>
    </row>
    <row r="21" spans="1:8" ht="20.100000000000001" customHeight="1" x14ac:dyDescent="0.4">
      <c r="B21" s="5" t="s">
        <v>29</v>
      </c>
    </row>
    <row r="22" spans="1:8" ht="20.100000000000001" customHeight="1" x14ac:dyDescent="0.4">
      <c r="B22" s="5" t="s">
        <v>30</v>
      </c>
    </row>
    <row r="23" spans="1:8" ht="20.100000000000001" customHeight="1" x14ac:dyDescent="0.4"/>
    <row r="24" spans="1:8" ht="20.100000000000001" customHeight="1" x14ac:dyDescent="0.4">
      <c r="A24" s="5" t="s">
        <v>10</v>
      </c>
    </row>
    <row r="25" spans="1:8" ht="20.100000000000001" customHeight="1" x14ac:dyDescent="0.4">
      <c r="A25" s="5" t="s">
        <v>20</v>
      </c>
      <c r="D25" s="48">
        <f>H27+H28</f>
        <v>0</v>
      </c>
      <c r="E25" s="48"/>
      <c r="F25" s="5" t="s">
        <v>21</v>
      </c>
    </row>
    <row r="26" spans="1:8" ht="20.100000000000001" customHeight="1" x14ac:dyDescent="0.4">
      <c r="A26" s="5" t="s">
        <v>11</v>
      </c>
    </row>
    <row r="27" spans="1:8" ht="20.100000000000001" customHeight="1" x14ac:dyDescent="0.4">
      <c r="B27" s="5" t="s">
        <v>84</v>
      </c>
      <c r="E27" s="44"/>
      <c r="F27" s="3" t="s">
        <v>16</v>
      </c>
      <c r="G27" s="45" t="s">
        <v>18</v>
      </c>
      <c r="H27" s="9">
        <f>E27*30000</f>
        <v>0</v>
      </c>
    </row>
    <row r="28" spans="1:8" ht="20.100000000000001" customHeight="1" x14ac:dyDescent="0.4">
      <c r="B28" s="5" t="s">
        <v>85</v>
      </c>
      <c r="E28" s="46"/>
      <c r="F28" s="3" t="s">
        <v>17</v>
      </c>
      <c r="G28" s="45" t="s">
        <v>19</v>
      </c>
      <c r="H28" s="9">
        <f>E28*10000</f>
        <v>0</v>
      </c>
    </row>
    <row r="29" spans="1:8" ht="20.100000000000001" customHeight="1" x14ac:dyDescent="0.4">
      <c r="B29" s="5" t="s">
        <v>22</v>
      </c>
    </row>
    <row r="30" spans="1:8" ht="20.100000000000001" customHeight="1" x14ac:dyDescent="0.4">
      <c r="B30" s="5" t="s">
        <v>23</v>
      </c>
    </row>
    <row r="31" spans="1:8" ht="20.100000000000001" customHeight="1" x14ac:dyDescent="0.4">
      <c r="A31" s="5" t="s">
        <v>34</v>
      </c>
      <c r="G31" s="5" t="s">
        <v>35</v>
      </c>
      <c r="H31" s="5" t="s">
        <v>36</v>
      </c>
    </row>
    <row r="32" spans="1:8" ht="20.100000000000001" customHeight="1" x14ac:dyDescent="0.4">
      <c r="A32" s="5" t="s">
        <v>12</v>
      </c>
      <c r="C32" s="49"/>
      <c r="D32" s="49"/>
      <c r="E32" s="49"/>
      <c r="F32" s="49"/>
      <c r="G32" s="49"/>
      <c r="H32" s="49"/>
    </row>
    <row r="33" spans="1:9" ht="20.100000000000001" customHeight="1" x14ac:dyDescent="0.4"/>
    <row r="34" spans="1:9" ht="20.100000000000001" customHeight="1" x14ac:dyDescent="0.4">
      <c r="A34" s="5" t="s">
        <v>13</v>
      </c>
    </row>
    <row r="35" spans="1:9" ht="20.100000000000001" customHeight="1" x14ac:dyDescent="0.4">
      <c r="B35" s="10" t="s">
        <v>25</v>
      </c>
      <c r="C35" s="11"/>
      <c r="D35" s="11"/>
      <c r="E35" s="11"/>
      <c r="F35" s="11"/>
      <c r="G35" s="12"/>
      <c r="H35" s="13" t="s">
        <v>31</v>
      </c>
      <c r="I35" s="14" t="s">
        <v>32</v>
      </c>
    </row>
    <row r="36" spans="1:9" ht="20.100000000000001" customHeight="1" x14ac:dyDescent="0.4">
      <c r="B36" s="15" t="s">
        <v>26</v>
      </c>
      <c r="C36" s="16"/>
      <c r="D36" s="16"/>
      <c r="E36" s="16"/>
      <c r="F36" s="16"/>
      <c r="G36" s="17"/>
      <c r="H36" s="13" t="s">
        <v>31</v>
      </c>
      <c r="I36" s="14" t="s">
        <v>32</v>
      </c>
    </row>
    <row r="37" spans="1:9" ht="20.100000000000001" customHeight="1" x14ac:dyDescent="0.4">
      <c r="B37" s="18" t="s">
        <v>27</v>
      </c>
      <c r="C37" s="19"/>
      <c r="D37" s="19"/>
      <c r="E37" s="19"/>
      <c r="F37" s="19"/>
      <c r="G37" s="17"/>
      <c r="H37" s="42" t="s">
        <v>31</v>
      </c>
      <c r="I37" s="43" t="s">
        <v>32</v>
      </c>
    </row>
  </sheetData>
  <mergeCells count="4">
    <mergeCell ref="B13:I13"/>
    <mergeCell ref="B9:I9"/>
    <mergeCell ref="D25:E25"/>
    <mergeCell ref="C32:H32"/>
  </mergeCells>
  <phoneticPr fontId="1"/>
  <pageMargins left="0.78740157480314965" right="0.78740157480314965" top="0.74803149606299213" bottom="0.74803149606299213" header="0.11811023622047245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9525</xdr:rowOff>
                  </from>
                  <to>
                    <xdr:col>7</xdr:col>
                    <xdr:colOff>676275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228600</xdr:rowOff>
                  </from>
                  <to>
                    <xdr:col>8</xdr:col>
                    <xdr:colOff>685800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7</xdr:col>
                    <xdr:colOff>57150</xdr:colOff>
                    <xdr:row>35</xdr:row>
                    <xdr:rowOff>9525</xdr:rowOff>
                  </from>
                  <to>
                    <xdr:col>7</xdr:col>
                    <xdr:colOff>676275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8</xdr:col>
                    <xdr:colOff>66675</xdr:colOff>
                    <xdr:row>35</xdr:row>
                    <xdr:rowOff>9525</xdr:rowOff>
                  </from>
                  <to>
                    <xdr:col>8</xdr:col>
                    <xdr:colOff>695325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47625</xdr:colOff>
                    <xdr:row>35</xdr:row>
                    <xdr:rowOff>219075</xdr:rowOff>
                  </from>
                  <to>
                    <xdr:col>8</xdr:col>
                    <xdr:colOff>28575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35</xdr:row>
                    <xdr:rowOff>219075</xdr:rowOff>
                  </from>
                  <to>
                    <xdr:col>9</xdr:col>
                    <xdr:colOff>47625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5</xdr:col>
                    <xdr:colOff>38100</xdr:colOff>
                    <xdr:row>15</xdr:row>
                    <xdr:rowOff>0</xdr:rowOff>
                  </from>
                  <to>
                    <xdr:col>6</xdr:col>
                    <xdr:colOff>104775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409575</xdr:colOff>
                    <xdr:row>29</xdr:row>
                    <xdr:rowOff>228600</xdr:rowOff>
                  </from>
                  <to>
                    <xdr:col>6</xdr:col>
                    <xdr:colOff>552450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9525</xdr:rowOff>
                  </from>
                  <to>
                    <xdr:col>8</xdr:col>
                    <xdr:colOff>28575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9525</xdr:rowOff>
                  </from>
                  <to>
                    <xdr:col>4</xdr:col>
                    <xdr:colOff>314325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DD56-AE7D-4962-B68B-BEC399C5607F}">
  <dimension ref="A1:I37"/>
  <sheetViews>
    <sheetView view="pageBreakPreview" topLeftCell="A10" zoomScaleNormal="100" zoomScaleSheetLayoutView="100" workbookViewId="0">
      <selection activeCell="O32" sqref="O32"/>
    </sheetView>
  </sheetViews>
  <sheetFormatPr defaultColWidth="8.625" defaultRowHeight="13.5" x14ac:dyDescent="0.4"/>
  <cols>
    <col min="1" max="1" width="4.625" style="21" customWidth="1"/>
    <col min="2" max="2" width="12.625" style="21" customWidth="1"/>
    <col min="3" max="3" width="8.625" style="21"/>
    <col min="4" max="4" width="8.625" style="21" customWidth="1"/>
    <col min="5" max="5" width="20.625" style="21" customWidth="1"/>
    <col min="6" max="6" width="4.625" style="21" customWidth="1"/>
    <col min="7" max="16384" width="8.625" style="21"/>
  </cols>
  <sheetData>
    <row r="1" spans="1:9" ht="20.100000000000001" customHeight="1" x14ac:dyDescent="0.4">
      <c r="A1" s="4" t="s">
        <v>37</v>
      </c>
    </row>
    <row r="2" spans="1:9" ht="20.100000000000001" customHeight="1" x14ac:dyDescent="0.4">
      <c r="H2" s="2" t="s">
        <v>1</v>
      </c>
    </row>
    <row r="3" spans="1:9" ht="20.100000000000001" customHeight="1" x14ac:dyDescent="0.4">
      <c r="A3" s="2"/>
    </row>
    <row r="4" spans="1:9" s="5" customFormat="1" ht="20.100000000000001" customHeight="1" x14ac:dyDescent="0.4">
      <c r="A4" s="5" t="s">
        <v>83</v>
      </c>
    </row>
    <row r="5" spans="1:9" s="5" customFormat="1" ht="20.100000000000001" customHeight="1" x14ac:dyDescent="0.4">
      <c r="E5" s="8" t="s">
        <v>2</v>
      </c>
    </row>
    <row r="6" spans="1:9" s="5" customFormat="1" ht="20.100000000000001" customHeight="1" x14ac:dyDescent="0.4">
      <c r="E6" s="8" t="s">
        <v>3</v>
      </c>
    </row>
    <row r="7" spans="1:9" s="5" customFormat="1" ht="20.100000000000001" customHeight="1" x14ac:dyDescent="0.4">
      <c r="E7" s="8" t="s">
        <v>4</v>
      </c>
    </row>
    <row r="8" spans="1:9" ht="20.100000000000001" customHeight="1" x14ac:dyDescent="0.4">
      <c r="A8" s="1"/>
    </row>
    <row r="9" spans="1:9" ht="20.100000000000001" customHeight="1" x14ac:dyDescent="0.4">
      <c r="A9" s="47" t="s">
        <v>38</v>
      </c>
      <c r="B9" s="47"/>
      <c r="C9" s="47"/>
      <c r="D9" s="47"/>
      <c r="E9" s="47"/>
      <c r="F9" s="47"/>
      <c r="G9" s="47"/>
      <c r="H9" s="47"/>
      <c r="I9" s="5"/>
    </row>
    <row r="10" spans="1:9" ht="20.100000000000001" customHeight="1" x14ac:dyDescent="0.4">
      <c r="A10" s="3"/>
    </row>
    <row r="11" spans="1:9" ht="20.100000000000001" customHeight="1" x14ac:dyDescent="0.4">
      <c r="A11" s="4" t="s">
        <v>50</v>
      </c>
    </row>
    <row r="12" spans="1:9" ht="20.100000000000001" customHeight="1" x14ac:dyDescent="0.4">
      <c r="A12" s="4" t="s">
        <v>51</v>
      </c>
    </row>
    <row r="13" spans="1:9" ht="20.100000000000001" customHeight="1" x14ac:dyDescent="0.4">
      <c r="A13" s="4" t="s">
        <v>52</v>
      </c>
    </row>
    <row r="14" spans="1:9" ht="20.100000000000001" customHeight="1" x14ac:dyDescent="0.4">
      <c r="A14" s="4"/>
    </row>
    <row r="15" spans="1:9" ht="20.100000000000001" customHeight="1" x14ac:dyDescent="0.4">
      <c r="A15" s="47" t="s">
        <v>6</v>
      </c>
      <c r="B15" s="47"/>
      <c r="C15" s="47"/>
      <c r="D15" s="47"/>
      <c r="E15" s="47"/>
      <c r="F15" s="47"/>
      <c r="G15" s="47"/>
      <c r="H15" s="47"/>
      <c r="I15" s="47"/>
    </row>
    <row r="16" spans="1:9" ht="20.100000000000001" customHeight="1" x14ac:dyDescent="0.4">
      <c r="A16" s="3"/>
    </row>
    <row r="17" spans="1:6" ht="20.100000000000001" customHeight="1" x14ac:dyDescent="0.4">
      <c r="A17" s="4" t="s">
        <v>39</v>
      </c>
    </row>
    <row r="18" spans="1:6" ht="20.100000000000001" customHeight="1" x14ac:dyDescent="0.4">
      <c r="A18" s="4"/>
    </row>
    <row r="19" spans="1:6" ht="20.100000000000001" customHeight="1" x14ac:dyDescent="0.4">
      <c r="A19" s="4" t="s">
        <v>66</v>
      </c>
      <c r="E19" s="21" t="s">
        <v>67</v>
      </c>
    </row>
    <row r="20" spans="1:6" ht="20.100000000000001" customHeight="1" x14ac:dyDescent="0.4">
      <c r="A20" s="4"/>
    </row>
    <row r="21" spans="1:6" ht="20.100000000000001" customHeight="1" x14ac:dyDescent="0.4">
      <c r="A21" s="4" t="s">
        <v>40</v>
      </c>
    </row>
    <row r="22" spans="1:6" ht="20.100000000000001" customHeight="1" x14ac:dyDescent="0.4">
      <c r="B22" s="53" t="s">
        <v>41</v>
      </c>
      <c r="C22" s="53"/>
      <c r="D22" s="53"/>
      <c r="E22" s="50" t="s">
        <v>42</v>
      </c>
      <c r="F22" s="51"/>
    </row>
    <row r="23" spans="1:6" ht="20.100000000000001" customHeight="1" x14ac:dyDescent="0.4">
      <c r="B23" s="52" t="s">
        <v>43</v>
      </c>
      <c r="C23" s="52"/>
      <c r="D23" s="52"/>
      <c r="E23" s="22"/>
      <c r="F23" s="7" t="s">
        <v>44</v>
      </c>
    </row>
    <row r="24" spans="1:6" ht="20.100000000000001" customHeight="1" x14ac:dyDescent="0.4">
      <c r="B24" s="52" t="s">
        <v>53</v>
      </c>
      <c r="C24" s="52"/>
      <c r="D24" s="52"/>
      <c r="E24" s="22"/>
      <c r="F24" s="7" t="s">
        <v>45</v>
      </c>
    </row>
    <row r="25" spans="1:6" ht="20.100000000000001" customHeight="1" x14ac:dyDescent="0.4">
      <c r="B25" s="52" t="s">
        <v>54</v>
      </c>
      <c r="C25" s="52"/>
      <c r="D25" s="52"/>
      <c r="E25" s="22"/>
      <c r="F25" s="7" t="s">
        <v>46</v>
      </c>
    </row>
    <row r="26" spans="1:6" ht="20.100000000000001" customHeight="1" x14ac:dyDescent="0.4">
      <c r="B26" s="52" t="s">
        <v>47</v>
      </c>
      <c r="C26" s="52"/>
      <c r="D26" s="52"/>
      <c r="E26" s="23"/>
      <c r="F26" s="6" t="s">
        <v>48</v>
      </c>
    </row>
    <row r="27" spans="1:6" ht="20.100000000000001" customHeight="1" x14ac:dyDescent="0.4">
      <c r="A27" s="20" t="s">
        <v>57</v>
      </c>
    </row>
    <row r="28" spans="1:6" ht="20.100000000000001" customHeight="1" x14ac:dyDescent="0.4">
      <c r="A28" s="20" t="s">
        <v>58</v>
      </c>
    </row>
    <row r="29" spans="1:6" ht="20.100000000000001" customHeight="1" x14ac:dyDescent="0.4">
      <c r="A29" s="4"/>
    </row>
    <row r="30" spans="1:6" ht="20.100000000000001" customHeight="1" x14ac:dyDescent="0.4">
      <c r="A30" s="4" t="s">
        <v>49</v>
      </c>
    </row>
    <row r="31" spans="1:6" ht="20.100000000000001" customHeight="1" x14ac:dyDescent="0.4">
      <c r="A31" s="4" t="s">
        <v>59</v>
      </c>
    </row>
    <row r="32" spans="1:6" ht="20.100000000000001" customHeight="1" x14ac:dyDescent="0.4">
      <c r="A32" s="4" t="s">
        <v>60</v>
      </c>
    </row>
    <row r="33" spans="1:1" ht="20.100000000000001" customHeight="1" x14ac:dyDescent="0.4">
      <c r="A33" s="4" t="s">
        <v>61</v>
      </c>
    </row>
    <row r="34" spans="1:1" ht="20.100000000000001" customHeight="1" x14ac:dyDescent="0.4">
      <c r="A34" s="4" t="s">
        <v>64</v>
      </c>
    </row>
    <row r="35" spans="1:1" ht="20.100000000000001" customHeight="1" x14ac:dyDescent="0.4">
      <c r="A35" s="4" t="s">
        <v>65</v>
      </c>
    </row>
    <row r="36" spans="1:1" ht="20.100000000000001" customHeight="1" x14ac:dyDescent="0.4">
      <c r="A36" s="4" t="s">
        <v>62</v>
      </c>
    </row>
    <row r="37" spans="1:1" ht="20.100000000000001" customHeight="1" x14ac:dyDescent="0.4">
      <c r="A37" s="4" t="s">
        <v>63</v>
      </c>
    </row>
  </sheetData>
  <mergeCells count="8">
    <mergeCell ref="A9:H9"/>
    <mergeCell ref="E22:F22"/>
    <mergeCell ref="A15:I15"/>
    <mergeCell ref="B26:D26"/>
    <mergeCell ref="B25:D25"/>
    <mergeCell ref="B24:D24"/>
    <mergeCell ref="B23:D23"/>
    <mergeCell ref="B22:D22"/>
  </mergeCells>
  <phoneticPr fontId="1"/>
  <printOptions horizontalCentered="1"/>
  <pageMargins left="0.78740157480314965" right="0.78740157480314965" top="0.74803149606299213" bottom="0.74803149606299213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FE9E-AE1C-40D6-9994-D109874DDB20}">
  <dimension ref="A3:I26"/>
  <sheetViews>
    <sheetView workbookViewId="0">
      <selection activeCell="L13" sqref="L13"/>
    </sheetView>
  </sheetViews>
  <sheetFormatPr defaultRowHeight="19.5" x14ac:dyDescent="0.4"/>
  <cols>
    <col min="1" max="1" width="11.375" style="24" customWidth="1"/>
    <col min="2" max="4" width="9" style="24"/>
    <col min="5" max="5" width="3.625" style="25" customWidth="1"/>
    <col min="6" max="6" width="9" style="24"/>
    <col min="7" max="7" width="3.625" style="25" customWidth="1"/>
    <col min="8" max="8" width="9" style="24"/>
    <col min="9" max="9" width="10.625" style="24" customWidth="1"/>
    <col min="10" max="16384" width="9" style="24"/>
  </cols>
  <sheetData>
    <row r="3" spans="1:9" x14ac:dyDescent="0.4">
      <c r="A3" s="26" t="s">
        <v>77</v>
      </c>
      <c r="B3" s="54" t="s">
        <v>75</v>
      </c>
      <c r="C3" s="55"/>
      <c r="D3" s="54" t="s">
        <v>82</v>
      </c>
      <c r="E3" s="56"/>
      <c r="F3" s="56"/>
      <c r="G3" s="56"/>
      <c r="H3" s="55"/>
      <c r="I3" s="29" t="s">
        <v>74</v>
      </c>
    </row>
    <row r="4" spans="1:9" ht="18.75" customHeight="1" x14ac:dyDescent="0.4">
      <c r="A4" s="57" t="s">
        <v>79</v>
      </c>
      <c r="B4" s="58" t="s">
        <v>68</v>
      </c>
      <c r="C4" s="28"/>
      <c r="D4" s="30"/>
      <c r="E4" s="27" t="s">
        <v>72</v>
      </c>
      <c r="F4" s="31"/>
      <c r="G4" s="27" t="s">
        <v>73</v>
      </c>
      <c r="H4" s="32">
        <f>D4*F4</f>
        <v>0</v>
      </c>
      <c r="I4" s="33"/>
    </row>
    <row r="5" spans="1:9" x14ac:dyDescent="0.4">
      <c r="A5" s="57"/>
      <c r="B5" s="58"/>
      <c r="C5" s="28"/>
      <c r="D5" s="30"/>
      <c r="E5" s="27" t="s">
        <v>72</v>
      </c>
      <c r="F5" s="31"/>
      <c r="G5" s="27" t="s">
        <v>73</v>
      </c>
      <c r="H5" s="32">
        <f t="shared" ref="H5:H6" si="0">D5*F5</f>
        <v>0</v>
      </c>
      <c r="I5" s="34"/>
    </row>
    <row r="6" spans="1:9" x14ac:dyDescent="0.4">
      <c r="A6" s="57"/>
      <c r="B6" s="58"/>
      <c r="C6" s="28"/>
      <c r="D6" s="30"/>
      <c r="E6" s="27" t="s">
        <v>72</v>
      </c>
      <c r="F6" s="31"/>
      <c r="G6" s="27" t="s">
        <v>73</v>
      </c>
      <c r="H6" s="32">
        <f t="shared" si="0"/>
        <v>0</v>
      </c>
      <c r="I6" s="34"/>
    </row>
    <row r="7" spans="1:9" x14ac:dyDescent="0.4">
      <c r="A7" s="57"/>
      <c r="B7" s="58" t="s">
        <v>69</v>
      </c>
      <c r="C7" s="28"/>
      <c r="D7" s="30"/>
      <c r="E7" s="27" t="s">
        <v>72</v>
      </c>
      <c r="F7" s="31"/>
      <c r="G7" s="27" t="s">
        <v>73</v>
      </c>
      <c r="H7" s="32">
        <f>D7*F7</f>
        <v>0</v>
      </c>
      <c r="I7" s="34"/>
    </row>
    <row r="8" spans="1:9" x14ac:dyDescent="0.4">
      <c r="A8" s="57"/>
      <c r="B8" s="58"/>
      <c r="C8" s="28"/>
      <c r="D8" s="30"/>
      <c r="E8" s="27" t="s">
        <v>72</v>
      </c>
      <c r="F8" s="31"/>
      <c r="G8" s="27" t="s">
        <v>73</v>
      </c>
      <c r="H8" s="32">
        <f t="shared" ref="H8:H9" si="1">D8*F8</f>
        <v>0</v>
      </c>
      <c r="I8" s="34"/>
    </row>
    <row r="9" spans="1:9" x14ac:dyDescent="0.4">
      <c r="A9" s="57"/>
      <c r="B9" s="58"/>
      <c r="C9" s="28"/>
      <c r="D9" s="30"/>
      <c r="E9" s="27" t="s">
        <v>72</v>
      </c>
      <c r="F9" s="31"/>
      <c r="G9" s="27" t="s">
        <v>73</v>
      </c>
      <c r="H9" s="32">
        <f t="shared" si="1"/>
        <v>0</v>
      </c>
      <c r="I9" s="35"/>
    </row>
    <row r="10" spans="1:9" x14ac:dyDescent="0.4">
      <c r="A10" s="57"/>
      <c r="B10" s="36"/>
      <c r="C10" s="36"/>
      <c r="D10" s="37"/>
      <c r="E10" s="38"/>
      <c r="F10" s="39"/>
      <c r="G10" s="38"/>
      <c r="H10" s="40">
        <f>SUM(H4:H9)</f>
        <v>0</v>
      </c>
      <c r="I10" s="36">
        <f>ROUNDDOWN(H10,1)</f>
        <v>0</v>
      </c>
    </row>
    <row r="11" spans="1:9" x14ac:dyDescent="0.4">
      <c r="A11" s="57" t="s">
        <v>80</v>
      </c>
      <c r="B11" s="58" t="s">
        <v>68</v>
      </c>
      <c r="C11" s="28"/>
      <c r="D11" s="30"/>
      <c r="E11" s="27" t="s">
        <v>72</v>
      </c>
      <c r="F11" s="31"/>
      <c r="G11" s="27" t="s">
        <v>73</v>
      </c>
      <c r="H11" s="32">
        <f>D11*F11</f>
        <v>0</v>
      </c>
      <c r="I11" s="33"/>
    </row>
    <row r="12" spans="1:9" x14ac:dyDescent="0.4">
      <c r="A12" s="57"/>
      <c r="B12" s="58"/>
      <c r="C12" s="28"/>
      <c r="D12" s="30"/>
      <c r="E12" s="27" t="s">
        <v>72</v>
      </c>
      <c r="F12" s="31"/>
      <c r="G12" s="27" t="s">
        <v>73</v>
      </c>
      <c r="H12" s="32">
        <f t="shared" ref="H12:H13" si="2">D12*F12</f>
        <v>0</v>
      </c>
      <c r="I12" s="34"/>
    </row>
    <row r="13" spans="1:9" x14ac:dyDescent="0.4">
      <c r="A13" s="57"/>
      <c r="B13" s="58"/>
      <c r="C13" s="28"/>
      <c r="D13" s="30"/>
      <c r="E13" s="27" t="s">
        <v>72</v>
      </c>
      <c r="F13" s="31"/>
      <c r="G13" s="27" t="s">
        <v>73</v>
      </c>
      <c r="H13" s="32">
        <f t="shared" si="2"/>
        <v>0</v>
      </c>
      <c r="I13" s="34"/>
    </row>
    <row r="14" spans="1:9" x14ac:dyDescent="0.4">
      <c r="A14" s="57"/>
      <c r="B14" s="58" t="s">
        <v>69</v>
      </c>
      <c r="C14" s="28"/>
      <c r="D14" s="30"/>
      <c r="E14" s="27" t="s">
        <v>72</v>
      </c>
      <c r="F14" s="31"/>
      <c r="G14" s="27" t="s">
        <v>73</v>
      </c>
      <c r="H14" s="32">
        <f>D14*F14</f>
        <v>0</v>
      </c>
      <c r="I14" s="34"/>
    </row>
    <row r="15" spans="1:9" x14ac:dyDescent="0.4">
      <c r="A15" s="57"/>
      <c r="B15" s="58"/>
      <c r="C15" s="28"/>
      <c r="D15" s="30"/>
      <c r="E15" s="27" t="s">
        <v>72</v>
      </c>
      <c r="F15" s="31"/>
      <c r="G15" s="27" t="s">
        <v>73</v>
      </c>
      <c r="H15" s="32">
        <f t="shared" ref="H15:H16" si="3">D15*F15</f>
        <v>0</v>
      </c>
      <c r="I15" s="34"/>
    </row>
    <row r="16" spans="1:9" x14ac:dyDescent="0.4">
      <c r="A16" s="57"/>
      <c r="B16" s="58"/>
      <c r="C16" s="28"/>
      <c r="D16" s="30"/>
      <c r="E16" s="27" t="s">
        <v>72</v>
      </c>
      <c r="F16" s="31"/>
      <c r="G16" s="27" t="s">
        <v>73</v>
      </c>
      <c r="H16" s="32">
        <f t="shared" si="3"/>
        <v>0</v>
      </c>
      <c r="I16" s="35"/>
    </row>
    <row r="17" spans="1:9" x14ac:dyDescent="0.4">
      <c r="A17" s="57"/>
      <c r="B17" s="36"/>
      <c r="C17" s="36"/>
      <c r="D17" s="37"/>
      <c r="E17" s="38"/>
      <c r="F17" s="39"/>
      <c r="G17" s="38"/>
      <c r="H17" s="40">
        <f>SUM(H11:H16)</f>
        <v>0</v>
      </c>
      <c r="I17" s="36">
        <f>ROUNDDOWN(H17,1)</f>
        <v>0</v>
      </c>
    </row>
    <row r="18" spans="1:9" x14ac:dyDescent="0.4">
      <c r="A18" s="57" t="s">
        <v>81</v>
      </c>
      <c r="B18" s="58" t="s">
        <v>68</v>
      </c>
      <c r="C18" s="28"/>
      <c r="D18" s="30"/>
      <c r="E18" s="27" t="s">
        <v>72</v>
      </c>
      <c r="F18" s="31"/>
      <c r="G18" s="27" t="s">
        <v>73</v>
      </c>
      <c r="H18" s="32">
        <f>D18*F18</f>
        <v>0</v>
      </c>
      <c r="I18" s="33"/>
    </row>
    <row r="19" spans="1:9" x14ac:dyDescent="0.4">
      <c r="A19" s="57"/>
      <c r="B19" s="58"/>
      <c r="C19" s="28"/>
      <c r="D19" s="30"/>
      <c r="E19" s="27" t="s">
        <v>72</v>
      </c>
      <c r="F19" s="31"/>
      <c r="G19" s="27" t="s">
        <v>73</v>
      </c>
      <c r="H19" s="32">
        <f t="shared" ref="H19:H20" si="4">D19*F19</f>
        <v>0</v>
      </c>
      <c r="I19" s="34"/>
    </row>
    <row r="20" spans="1:9" x14ac:dyDescent="0.4">
      <c r="A20" s="57"/>
      <c r="B20" s="58"/>
      <c r="C20" s="28"/>
      <c r="D20" s="30"/>
      <c r="E20" s="27" t="s">
        <v>72</v>
      </c>
      <c r="F20" s="31"/>
      <c r="G20" s="27" t="s">
        <v>73</v>
      </c>
      <c r="H20" s="32">
        <f t="shared" si="4"/>
        <v>0</v>
      </c>
      <c r="I20" s="34"/>
    </row>
    <row r="21" spans="1:9" x14ac:dyDescent="0.4">
      <c r="A21" s="57"/>
      <c r="B21" s="58" t="s">
        <v>69</v>
      </c>
      <c r="C21" s="28"/>
      <c r="D21" s="30"/>
      <c r="E21" s="27" t="s">
        <v>72</v>
      </c>
      <c r="F21" s="31"/>
      <c r="G21" s="27" t="s">
        <v>73</v>
      </c>
      <c r="H21" s="32">
        <f>D21*F21</f>
        <v>0</v>
      </c>
      <c r="I21" s="34"/>
    </row>
    <row r="22" spans="1:9" x14ac:dyDescent="0.4">
      <c r="A22" s="57"/>
      <c r="B22" s="58"/>
      <c r="C22" s="28"/>
      <c r="D22" s="30"/>
      <c r="E22" s="27" t="s">
        <v>72</v>
      </c>
      <c r="F22" s="31"/>
      <c r="G22" s="27" t="s">
        <v>73</v>
      </c>
      <c r="H22" s="32">
        <f t="shared" ref="H22:H23" si="5">D22*F22</f>
        <v>0</v>
      </c>
      <c r="I22" s="34"/>
    </row>
    <row r="23" spans="1:9" x14ac:dyDescent="0.4">
      <c r="A23" s="57"/>
      <c r="B23" s="58"/>
      <c r="C23" s="28"/>
      <c r="D23" s="30"/>
      <c r="E23" s="27" t="s">
        <v>72</v>
      </c>
      <c r="F23" s="31"/>
      <c r="G23" s="27" t="s">
        <v>73</v>
      </c>
      <c r="H23" s="32">
        <f t="shared" si="5"/>
        <v>0</v>
      </c>
      <c r="I23" s="35"/>
    </row>
    <row r="24" spans="1:9" x14ac:dyDescent="0.4">
      <c r="A24" s="57"/>
      <c r="B24" s="36"/>
      <c r="C24" s="36"/>
      <c r="D24" s="37"/>
      <c r="E24" s="38"/>
      <c r="F24" s="39"/>
      <c r="G24" s="38"/>
      <c r="H24" s="40">
        <f>SUM(H18:H23)</f>
        <v>0</v>
      </c>
      <c r="I24" s="36">
        <f>ROUNDDOWN(H24,1)</f>
        <v>0</v>
      </c>
    </row>
    <row r="25" spans="1:9" x14ac:dyDescent="0.4">
      <c r="A25" s="57" t="s">
        <v>78</v>
      </c>
      <c r="B25" s="57"/>
      <c r="C25" s="57"/>
      <c r="D25" s="57"/>
      <c r="E25" s="57"/>
      <c r="F25" s="57"/>
      <c r="G25" s="57"/>
      <c r="H25" s="57"/>
      <c r="I25" s="41">
        <f>I10+I17+I24</f>
        <v>0</v>
      </c>
    </row>
    <row r="26" spans="1:9" x14ac:dyDescent="0.4">
      <c r="A26" s="24" t="s">
        <v>76</v>
      </c>
    </row>
  </sheetData>
  <mergeCells count="12">
    <mergeCell ref="A25:H25"/>
    <mergeCell ref="B11:B13"/>
    <mergeCell ref="B14:B16"/>
    <mergeCell ref="B18:B20"/>
    <mergeCell ref="B21:B23"/>
    <mergeCell ref="B3:C3"/>
    <mergeCell ref="D3:H3"/>
    <mergeCell ref="A11:A17"/>
    <mergeCell ref="A18:A24"/>
    <mergeCell ref="A4:A10"/>
    <mergeCell ref="B4:B6"/>
    <mergeCell ref="B7:B9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5C91-76FB-4B90-8210-4F215CA2561A}">
  <dimension ref="A3:I26"/>
  <sheetViews>
    <sheetView workbookViewId="0">
      <selection activeCell="M18" sqref="M18"/>
    </sheetView>
  </sheetViews>
  <sheetFormatPr defaultRowHeight="19.5" x14ac:dyDescent="0.4"/>
  <cols>
    <col min="1" max="1" width="11.375" style="24" customWidth="1"/>
    <col min="2" max="4" width="9" style="24"/>
    <col min="5" max="5" width="3.625" style="25" customWidth="1"/>
    <col min="6" max="6" width="9" style="24"/>
    <col min="7" max="7" width="3.625" style="25" customWidth="1"/>
    <col min="8" max="8" width="9" style="24"/>
    <col min="9" max="9" width="10.625" style="24" customWidth="1"/>
    <col min="10" max="16384" width="9" style="24"/>
  </cols>
  <sheetData>
    <row r="3" spans="1:9" x14ac:dyDescent="0.4">
      <c r="A3" s="26" t="s">
        <v>77</v>
      </c>
      <c r="B3" s="54" t="s">
        <v>75</v>
      </c>
      <c r="C3" s="55"/>
      <c r="D3" s="54" t="s">
        <v>82</v>
      </c>
      <c r="E3" s="56"/>
      <c r="F3" s="56"/>
      <c r="G3" s="56"/>
      <c r="H3" s="55"/>
      <c r="I3" s="29" t="s">
        <v>74</v>
      </c>
    </row>
    <row r="4" spans="1:9" ht="18.75" customHeight="1" x14ac:dyDescent="0.4">
      <c r="A4" s="57" t="s">
        <v>79</v>
      </c>
      <c r="B4" s="58" t="s">
        <v>68</v>
      </c>
      <c r="C4" s="28" t="s">
        <v>70</v>
      </c>
      <c r="D4" s="30">
        <v>0.52</v>
      </c>
      <c r="E4" s="27" t="s">
        <v>72</v>
      </c>
      <c r="F4" s="31">
        <v>0.83</v>
      </c>
      <c r="G4" s="27" t="s">
        <v>73</v>
      </c>
      <c r="H4" s="32">
        <f>D4*F4</f>
        <v>0.43159999999999998</v>
      </c>
      <c r="I4" s="33"/>
    </row>
    <row r="5" spans="1:9" x14ac:dyDescent="0.4">
      <c r="A5" s="57"/>
      <c r="B5" s="58"/>
      <c r="C5" s="28" t="s">
        <v>71</v>
      </c>
      <c r="D5" s="30">
        <v>4.54</v>
      </c>
      <c r="E5" s="27" t="s">
        <v>72</v>
      </c>
      <c r="F5" s="31">
        <v>3.52</v>
      </c>
      <c r="G5" s="27" t="s">
        <v>73</v>
      </c>
      <c r="H5" s="32">
        <f t="shared" ref="H5:H6" si="0">D5*F5</f>
        <v>15.9808</v>
      </c>
      <c r="I5" s="34"/>
    </row>
    <row r="6" spans="1:9" x14ac:dyDescent="0.4">
      <c r="A6" s="57"/>
      <c r="B6" s="58"/>
      <c r="C6" s="28"/>
      <c r="D6" s="30"/>
      <c r="E6" s="27" t="s">
        <v>72</v>
      </c>
      <c r="F6" s="31"/>
      <c r="G6" s="27" t="s">
        <v>73</v>
      </c>
      <c r="H6" s="32">
        <f t="shared" si="0"/>
        <v>0</v>
      </c>
      <c r="I6" s="34"/>
    </row>
    <row r="7" spans="1:9" x14ac:dyDescent="0.4">
      <c r="A7" s="57"/>
      <c r="B7" s="58" t="s">
        <v>69</v>
      </c>
      <c r="C7" s="28"/>
      <c r="D7" s="30"/>
      <c r="E7" s="27" t="s">
        <v>72</v>
      </c>
      <c r="F7" s="31"/>
      <c r="G7" s="27" t="s">
        <v>73</v>
      </c>
      <c r="H7" s="32">
        <f>D7*F7</f>
        <v>0</v>
      </c>
      <c r="I7" s="34"/>
    </row>
    <row r="8" spans="1:9" x14ac:dyDescent="0.4">
      <c r="A8" s="57"/>
      <c r="B8" s="58"/>
      <c r="C8" s="28"/>
      <c r="D8" s="30"/>
      <c r="E8" s="27" t="s">
        <v>72</v>
      </c>
      <c r="F8" s="31"/>
      <c r="G8" s="27" t="s">
        <v>73</v>
      </c>
      <c r="H8" s="32">
        <f t="shared" ref="H8:H9" si="1">D8*F8</f>
        <v>0</v>
      </c>
      <c r="I8" s="34"/>
    </row>
    <row r="9" spans="1:9" x14ac:dyDescent="0.4">
      <c r="A9" s="57"/>
      <c r="B9" s="58"/>
      <c r="C9" s="28"/>
      <c r="D9" s="30"/>
      <c r="E9" s="27" t="s">
        <v>72</v>
      </c>
      <c r="F9" s="31"/>
      <c r="G9" s="27" t="s">
        <v>73</v>
      </c>
      <c r="H9" s="32">
        <f t="shared" si="1"/>
        <v>0</v>
      </c>
      <c r="I9" s="35"/>
    </row>
    <row r="10" spans="1:9" x14ac:dyDescent="0.4">
      <c r="A10" s="57"/>
      <c r="B10" s="36"/>
      <c r="C10" s="36"/>
      <c r="D10" s="37"/>
      <c r="E10" s="38"/>
      <c r="F10" s="39"/>
      <c r="G10" s="38"/>
      <c r="H10" s="40">
        <f>SUM(H4:H9)</f>
        <v>16.412400000000002</v>
      </c>
      <c r="I10" s="36">
        <f>ROUNDDOWN(H10,1)</f>
        <v>16.399999999999999</v>
      </c>
    </row>
    <row r="11" spans="1:9" x14ac:dyDescent="0.4">
      <c r="A11" s="57" t="s">
        <v>80</v>
      </c>
      <c r="B11" s="58" t="s">
        <v>68</v>
      </c>
      <c r="C11" s="28" t="s">
        <v>71</v>
      </c>
      <c r="D11" s="30">
        <v>4.54</v>
      </c>
      <c r="E11" s="27" t="s">
        <v>72</v>
      </c>
      <c r="F11" s="31">
        <v>1</v>
      </c>
      <c r="G11" s="27" t="s">
        <v>73</v>
      </c>
      <c r="H11" s="32">
        <f>D11*F11</f>
        <v>4.54</v>
      </c>
      <c r="I11" s="33"/>
    </row>
    <row r="12" spans="1:9" x14ac:dyDescent="0.4">
      <c r="A12" s="57"/>
      <c r="B12" s="58"/>
      <c r="C12" s="28"/>
      <c r="D12" s="30"/>
      <c r="E12" s="27" t="s">
        <v>72</v>
      </c>
      <c r="F12" s="31"/>
      <c r="G12" s="27" t="s">
        <v>73</v>
      </c>
      <c r="H12" s="32">
        <f t="shared" ref="H12:H13" si="2">D12*F12</f>
        <v>0</v>
      </c>
      <c r="I12" s="34"/>
    </row>
    <row r="13" spans="1:9" x14ac:dyDescent="0.4">
      <c r="A13" s="57"/>
      <c r="B13" s="58"/>
      <c r="C13" s="28"/>
      <c r="D13" s="30"/>
      <c r="E13" s="27" t="s">
        <v>72</v>
      </c>
      <c r="F13" s="31"/>
      <c r="G13" s="27" t="s">
        <v>73</v>
      </c>
      <c r="H13" s="32">
        <f t="shared" si="2"/>
        <v>0</v>
      </c>
      <c r="I13" s="34"/>
    </row>
    <row r="14" spans="1:9" x14ac:dyDescent="0.4">
      <c r="A14" s="57"/>
      <c r="B14" s="58" t="s">
        <v>69</v>
      </c>
      <c r="C14" s="28"/>
      <c r="D14" s="30"/>
      <c r="E14" s="27" t="s">
        <v>72</v>
      </c>
      <c r="F14" s="31"/>
      <c r="G14" s="27" t="s">
        <v>73</v>
      </c>
      <c r="H14" s="32">
        <f>D14*F14</f>
        <v>0</v>
      </c>
      <c r="I14" s="34"/>
    </row>
    <row r="15" spans="1:9" x14ac:dyDescent="0.4">
      <c r="A15" s="57"/>
      <c r="B15" s="58"/>
      <c r="C15" s="28"/>
      <c r="D15" s="30"/>
      <c r="E15" s="27" t="s">
        <v>72</v>
      </c>
      <c r="F15" s="31"/>
      <c r="G15" s="27" t="s">
        <v>73</v>
      </c>
      <c r="H15" s="32">
        <f t="shared" ref="H15:H16" si="3">D15*F15</f>
        <v>0</v>
      </c>
      <c r="I15" s="34"/>
    </row>
    <row r="16" spans="1:9" x14ac:dyDescent="0.4">
      <c r="A16" s="57"/>
      <c r="B16" s="58"/>
      <c r="C16" s="28"/>
      <c r="D16" s="30"/>
      <c r="E16" s="27" t="s">
        <v>72</v>
      </c>
      <c r="F16" s="31"/>
      <c r="G16" s="27" t="s">
        <v>73</v>
      </c>
      <c r="H16" s="32">
        <f t="shared" si="3"/>
        <v>0</v>
      </c>
      <c r="I16" s="35"/>
    </row>
    <row r="17" spans="1:9" x14ac:dyDescent="0.4">
      <c r="A17" s="57"/>
      <c r="B17" s="36"/>
      <c r="C17" s="36"/>
      <c r="D17" s="37"/>
      <c r="E17" s="38"/>
      <c r="F17" s="39"/>
      <c r="G17" s="38"/>
      <c r="H17" s="40">
        <f>SUM(H11:H16)</f>
        <v>4.54</v>
      </c>
      <c r="I17" s="36">
        <f>ROUNDDOWN(H17,1)</f>
        <v>4.5</v>
      </c>
    </row>
    <row r="18" spans="1:9" x14ac:dyDescent="0.4">
      <c r="A18" s="57" t="s">
        <v>81</v>
      </c>
      <c r="B18" s="58" t="s">
        <v>68</v>
      </c>
      <c r="C18" s="28"/>
      <c r="D18" s="30"/>
      <c r="E18" s="27" t="s">
        <v>72</v>
      </c>
      <c r="F18" s="31"/>
      <c r="G18" s="27" t="s">
        <v>73</v>
      </c>
      <c r="H18" s="32">
        <f>D18*F18</f>
        <v>0</v>
      </c>
      <c r="I18" s="33"/>
    </row>
    <row r="19" spans="1:9" x14ac:dyDescent="0.4">
      <c r="A19" s="57"/>
      <c r="B19" s="58"/>
      <c r="C19" s="28"/>
      <c r="D19" s="30"/>
      <c r="E19" s="27" t="s">
        <v>72</v>
      </c>
      <c r="F19" s="31"/>
      <c r="G19" s="27" t="s">
        <v>73</v>
      </c>
      <c r="H19" s="32">
        <f t="shared" ref="H19:H20" si="4">D19*F19</f>
        <v>0</v>
      </c>
      <c r="I19" s="34"/>
    </row>
    <row r="20" spans="1:9" x14ac:dyDescent="0.4">
      <c r="A20" s="57"/>
      <c r="B20" s="58"/>
      <c r="C20" s="28"/>
      <c r="D20" s="30"/>
      <c r="E20" s="27" t="s">
        <v>72</v>
      </c>
      <c r="F20" s="31"/>
      <c r="G20" s="27" t="s">
        <v>73</v>
      </c>
      <c r="H20" s="32">
        <f t="shared" si="4"/>
        <v>0</v>
      </c>
      <c r="I20" s="34"/>
    </row>
    <row r="21" spans="1:9" x14ac:dyDescent="0.4">
      <c r="A21" s="57"/>
      <c r="B21" s="58" t="s">
        <v>69</v>
      </c>
      <c r="C21" s="28"/>
      <c r="D21" s="30"/>
      <c r="E21" s="27" t="s">
        <v>72</v>
      </c>
      <c r="F21" s="31"/>
      <c r="G21" s="27" t="s">
        <v>73</v>
      </c>
      <c r="H21" s="32">
        <f>D21*F21</f>
        <v>0</v>
      </c>
      <c r="I21" s="34"/>
    </row>
    <row r="22" spans="1:9" x14ac:dyDescent="0.4">
      <c r="A22" s="57"/>
      <c r="B22" s="58"/>
      <c r="C22" s="28"/>
      <c r="D22" s="30"/>
      <c r="E22" s="27" t="s">
        <v>72</v>
      </c>
      <c r="F22" s="31"/>
      <c r="G22" s="27" t="s">
        <v>73</v>
      </c>
      <c r="H22" s="32">
        <f t="shared" ref="H22:H23" si="5">D22*F22</f>
        <v>0</v>
      </c>
      <c r="I22" s="34"/>
    </row>
    <row r="23" spans="1:9" x14ac:dyDescent="0.4">
      <c r="A23" s="57"/>
      <c r="B23" s="58"/>
      <c r="C23" s="28"/>
      <c r="D23" s="30"/>
      <c r="E23" s="27" t="s">
        <v>72</v>
      </c>
      <c r="F23" s="31"/>
      <c r="G23" s="27" t="s">
        <v>73</v>
      </c>
      <c r="H23" s="32">
        <f t="shared" si="5"/>
        <v>0</v>
      </c>
      <c r="I23" s="35"/>
    </row>
    <row r="24" spans="1:9" x14ac:dyDescent="0.4">
      <c r="A24" s="57"/>
      <c r="B24" s="36"/>
      <c r="C24" s="36"/>
      <c r="D24" s="37"/>
      <c r="E24" s="38"/>
      <c r="F24" s="39"/>
      <c r="G24" s="38"/>
      <c r="H24" s="40">
        <f>SUM(H18:H23)</f>
        <v>0</v>
      </c>
      <c r="I24" s="36">
        <f>ROUNDDOWN(H24,1)</f>
        <v>0</v>
      </c>
    </row>
    <row r="25" spans="1:9" x14ac:dyDescent="0.4">
      <c r="A25" s="57" t="s">
        <v>78</v>
      </c>
      <c r="B25" s="57"/>
      <c r="C25" s="57"/>
      <c r="D25" s="57"/>
      <c r="E25" s="57"/>
      <c r="F25" s="57"/>
      <c r="G25" s="57"/>
      <c r="H25" s="57"/>
      <c r="I25" s="41">
        <f>I10+I17+I24</f>
        <v>20.9</v>
      </c>
    </row>
    <row r="26" spans="1:9" x14ac:dyDescent="0.4">
      <c r="A26" s="24" t="s">
        <v>76</v>
      </c>
    </row>
  </sheetData>
  <mergeCells count="12">
    <mergeCell ref="A18:A24"/>
    <mergeCell ref="B18:B20"/>
    <mergeCell ref="B21:B23"/>
    <mergeCell ref="A25:H25"/>
    <mergeCell ref="B3:C3"/>
    <mergeCell ref="D3:H3"/>
    <mergeCell ref="A4:A10"/>
    <mergeCell ref="B4:B6"/>
    <mergeCell ref="B7:B9"/>
    <mergeCell ref="A11:A17"/>
    <mergeCell ref="B11:B13"/>
    <mergeCell ref="B14:B16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実績報告書</vt:lpstr>
      <vt:lpstr>内装材面積求積表</vt:lpstr>
      <vt:lpstr>【記入例】内装材面積求積表</vt:lpstr>
      <vt:lpstr>実績報告書!Print_Area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素子</dc:creator>
  <cp:lastModifiedBy>吉田　素子</cp:lastModifiedBy>
  <cp:lastPrinted>2026-04-01T02:10:05Z</cp:lastPrinted>
  <dcterms:created xsi:type="dcterms:W3CDTF">2024-04-09T01:19:48Z</dcterms:created>
  <dcterms:modified xsi:type="dcterms:W3CDTF">2026-04-07T02:20:25Z</dcterms:modified>
</cp:coreProperties>
</file>